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b Costing" sheetId="1" state="visible" r:id="rId3"/>
    <sheet name="Job Lo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<sst xmlns="http://schemas.openxmlformats.org/spreadsheetml/2006/main" count="89" uniqueCount="75">
  <si>
    <t xml:space="preserve">JOB COSTING SHEET</t>
  </si>
  <si>
    <t xml:space="preserve">Track Estimated vs. Actual Costs — Job by Job</t>
  </si>
  <si>
    <t xml:space="preserve">Job Name / #:</t>
  </si>
  <si>
    <t xml:space="preserve">Client:</t>
  </si>
  <si>
    <t xml:space="preserve">Project Address:</t>
  </si>
  <si>
    <t xml:space="preserve">Job Type:</t>
  </si>
  <si>
    <t xml:space="preserve">Project Manager:</t>
  </si>
  <si>
    <t xml:space="preserve">Date Started:</t>
  </si>
  <si>
    <t xml:space="preserve">Date Completed:</t>
  </si>
  <si>
    <t xml:space="preserve">Contract Amount:</t>
  </si>
  <si>
    <t xml:space="preserve">#</t>
  </si>
  <si>
    <t xml:space="preserve">Description</t>
  </si>
  <si>
    <t xml:space="preserve">Unit</t>
  </si>
  <si>
    <t xml:space="preserve">Est. Qty</t>
  </si>
  <si>
    <t xml:space="preserve">Est. Unit $</t>
  </si>
  <si>
    <t xml:space="preserve">Est. Total $</t>
  </si>
  <si>
    <t xml:space="preserve">Act. Qty</t>
  </si>
  <si>
    <t xml:space="preserve">Act. Unit $</t>
  </si>
  <si>
    <t xml:space="preserve">Act. Total $</t>
  </si>
  <si>
    <t xml:space="preserve">LABOR</t>
  </si>
  <si>
    <t xml:space="preserve">Crew Lead / Foreman</t>
  </si>
  <si>
    <t xml:space="preserve">hr</t>
  </si>
  <si>
    <t xml:space="preserve">Crew Member 1</t>
  </si>
  <si>
    <t xml:space="preserve">Crew Member 2</t>
  </si>
  <si>
    <t xml:space="preserve">Crew Member 3</t>
  </si>
  <si>
    <t xml:space="preserve">Subcontractor – Labor</t>
  </si>
  <si>
    <t xml:space="preserve">LABOR SUBTOTAL</t>
  </si>
  <si>
    <t xml:space="preserve">Variance:</t>
  </si>
  <si>
    <t xml:space="preserve">MATERIALS</t>
  </si>
  <si>
    <t xml:space="preserve">Topsoil / Fill Dirt</t>
  </si>
  <si>
    <t xml:space="preserve">cu yd</t>
  </si>
  <si>
    <t xml:space="preserve">Mulch (specify type)</t>
  </si>
  <si>
    <t xml:space="preserve">Sod / Seed</t>
  </si>
  <si>
    <t xml:space="preserve">sq ft</t>
  </si>
  <si>
    <t xml:space="preserve">Plants / Trees / Shrubs</t>
  </si>
  <si>
    <t xml:space="preserve">ea</t>
  </si>
  <si>
    <t xml:space="preserve">Gravel / Rock / Decomposed Granite</t>
  </si>
  <si>
    <t xml:space="preserve">ton</t>
  </si>
  <si>
    <t xml:space="preserve">Concrete / Pavers</t>
  </si>
  <si>
    <t xml:space="preserve">Fertilizer / Chemicals</t>
  </si>
  <si>
    <t xml:space="preserve">bag</t>
  </si>
  <si>
    <t xml:space="preserve">Irrigation Supplies</t>
  </si>
  <si>
    <t xml:space="preserve">lot</t>
  </si>
  <si>
    <t xml:space="preserve">MATERIALS SUBTOTAL</t>
  </si>
  <si>
    <t xml:space="preserve">SUBCONTRACTORS &amp; EQUIPMENT</t>
  </si>
  <si>
    <t xml:space="preserve">Sub – Irrigation Install</t>
  </si>
  <si>
    <t xml:space="preserve">Sub – Concrete / Masonry</t>
  </si>
  <si>
    <t xml:space="preserve">Equipment Rental (Skid Steer)</t>
  </si>
  <si>
    <t xml:space="preserve">day</t>
  </si>
  <si>
    <t xml:space="preserve">Equipment Rental (Other)</t>
  </si>
  <si>
    <t xml:space="preserve">Dump / Hauling Fees</t>
  </si>
  <si>
    <t xml:space="preserve">load</t>
  </si>
  <si>
    <t xml:space="preserve">SUBS &amp; EQUIPMENT SUBTOTAL</t>
  </si>
  <si>
    <t xml:space="preserve">PROJECT SUMMARY</t>
  </si>
  <si>
    <t xml:space="preserve">Total Estimated Cost</t>
  </si>
  <si>
    <t xml:space="preserve">Contract Amount (from above)</t>
  </si>
  <si>
    <t xml:space="preserve">Gross Profit (Contract – Actual)</t>
  </si>
  <si>
    <t xml:space="preserve">Gross Margin %</t>
  </si>
  <si>
    <t xml:space="preserve">COLOR LEGEND</t>
  </si>
  <si>
    <t xml:space="preserve">Blue = Input cell (enter your values)</t>
  </si>
  <si>
    <t xml:space="preserve">Yellow = Key output / result</t>
  </si>
  <si>
    <t xml:space="preserve">Green = Calculated / formula</t>
  </si>
  <si>
    <t xml:space="preserve">JOB LOG — ANNUAL SUMMARY</t>
  </si>
  <si>
    <t xml:space="preserve">Track all jobs in one place — reference individual costing sheets for detail</t>
  </si>
  <si>
    <t xml:space="preserve">Job Name</t>
  </si>
  <si>
    <t xml:space="preserve">Client</t>
  </si>
  <si>
    <t xml:space="preserve">Start Date</t>
  </si>
  <si>
    <t xml:space="preserve">End Date</t>
  </si>
  <si>
    <t xml:space="preserve">Contract $</t>
  </si>
  <si>
    <t xml:space="preserve">Est. Cost $</t>
  </si>
  <si>
    <t xml:space="preserve">Act. Cost $</t>
  </si>
  <si>
    <t xml:space="preserve">Gross Profit $</t>
  </si>
  <si>
    <t xml:space="preserve">Margin %</t>
  </si>
  <si>
    <t xml:space="preserve">Status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</si>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</sst>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;[RED]&quot;($&quot;#,##0.00\)"/>
    <numFmt numFmtId="166" formatCode="#,##0.00"/>
    <numFmt numFmtId="167" formatCode="0.0%;[RED]\-0.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1E5C1E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888888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BB"/>
      <name val="Arial"/>
      <family val="0"/>
      <charset val="1"/>
    </font>
    <font>
      <i val="true"/>
      <sz val="10"/>
      <color rgb="FFBBBBBB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2"/>
      <color rgb="FF1E5C1E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E5C1E"/>
        <bgColor rgb="FF1A5C1A"/>
      </patternFill>
    </fill>
    <fill>
      <patternFill patternType="solid">
        <fgColor rgb="FF2D6A2D"/>
        <bgColor rgb="FF1E5C1E"/>
      </patternFill>
    </fill>
    <fill>
      <patternFill patternType="solid">
        <fgColor rgb="FFEBF5EB"/>
        <bgColor rgb="FFDCE6F1"/>
      </patternFill>
    </fill>
    <fill>
      <patternFill patternType="solid">
        <fgColor rgb="FF404040"/>
        <bgColor rgb="FF555555"/>
      </patternFill>
    </fill>
    <fill>
      <patternFill patternType="solid">
        <fgColor rgb="FFFFFFFF"/>
        <bgColor rgb="FFEBF5EB"/>
      </patternFill>
    </fill>
    <fill>
      <patternFill patternType="solid">
        <fgColor rgb="FFDCE6F1"/>
        <bgColor rgb="FFEBF5EB"/>
      </patternFill>
    </fill>
    <fill>
      <patternFill patternType="solid">
        <fgColor rgb="FFC6EFCE"/>
        <bgColor rgb="FFDCE6F1"/>
      </patternFill>
    </fill>
    <fill>
      <patternFill patternType="solid">
        <fgColor rgb="FFFFF2CC"/>
        <bgColor rgb="FFEBF5EB"/>
      </patternFill>
    </fill>
    <fill>
      <patternFill patternType="solid">
        <fgColor rgb="FF555555"/>
        <bgColor rgb="FF40404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 diagonalUp="false" diagonalDown="false">
      <left style="thin">
        <color rgb="FFBBBBBB"/>
      </left>
      <right/>
      <top style="thin">
        <color rgb="FFBBBBBB"/>
      </top>
      <bottom style="thin">
        <color rgb="FFBBBBBB"/>
      </bottom>
      <diagonal/>
    </border>
    <border diagonalUp="false" diagonalDown="false">
      <left style="thin">
        <color rgb="FF1A5C1A"/>
      </left>
      <right style="thin">
        <color rgb="FF1A5C1A"/>
      </right>
      <top style="thin">
        <color rgb="FF1A5C1A"/>
      </top>
      <bottom style="thin">
        <color rgb="FF1A5C1A"/>
      </bottom>
      <diagonal/>
    </border>
    <border diagonalUp="false" diagonalDown="false">
      <left style="thin">
        <color rgb="FF888888"/>
      </left>
      <right/>
      <top style="thin">
        <color rgb="FF888888"/>
      </top>
      <bottom style="thin">
        <color rgb="FF888888"/>
      </bottom>
      <diagonal/>
    </border>
    <border diagonalUp="false" diagonalDown="false">
      <left style="thin">
        <color rgb="FF2D6A2D"/>
      </left>
      <right style="thin">
        <color rgb="FF2D6A2D"/>
      </right>
      <top style="thin">
        <color rgb="FF2D6A2D"/>
      </top>
      <bottom style="thin">
        <color rgb="FF2D6A2D"/>
      </bottom>
      <diagonal/>
    </border>
    <border diagonalUp="false" diagonalDown="false">
      <left style="thin">
        <color rgb="FF2D6A2D"/>
      </left>
      <right/>
      <top style="thin">
        <color rgb="FF2D6A2D"/>
      </top>
      <bottom style="thin">
        <color rgb="FF2D6A2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9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9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5C1A"/>
      <rgbColor rgb="FF0000BB"/>
      <rgbColor rgb="FF808000"/>
      <rgbColor rgb="FF800080"/>
      <rgbColor rgb="FF2D6A2D"/>
      <rgbColor rgb="FFBBBBBB"/>
      <rgbColor rgb="FF888888"/>
      <rgbColor rgb="FF9999FF"/>
      <rgbColor rgb="FF993366"/>
      <rgbColor rgb="FFFFF2CC"/>
      <rgbColor rgb="FFEBF5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1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1E5C1E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0"/>
    <col collapsed="false" customWidth="true" hidden="false" outlineLevel="0" max="3" min="3" style="0" width="10"/>
    <col collapsed="false" customWidth="true" hidden="false" outlineLevel="0" max="9" min="4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21.75" hidden="false" customHeight="true" outlineLevel="0" collapsed="false">
      <c r="A4" s="4" t="s">
        <v>2</v>
      </c>
      <c r="B4" s="5"/>
      <c r="C4" s="5"/>
      <c r="D4" s="5"/>
      <c r="E4" s="4" t="s">
        <v>3</v>
      </c>
      <c r="F4" s="5"/>
      <c r="G4" s="5"/>
      <c r="H4" s="5"/>
      <c r="I4" s="5"/>
    </row>
    <row r="5" customFormat="false" ht="7.5" hidden="false" customHeight="true" outlineLevel="0" collapsed="false"/>
    <row r="6" customFormat="false" ht="21.75" hidden="false" customHeight="true" outlineLevel="0" collapsed="false">
      <c r="A6" s="4" t="s">
        <v>4</v>
      </c>
      <c r="B6" s="5"/>
      <c r="C6" s="5"/>
      <c r="D6" s="5"/>
      <c r="E6" s="4" t="s">
        <v>5</v>
      </c>
      <c r="F6" s="5"/>
      <c r="G6" s="5"/>
      <c r="H6" s="5"/>
      <c r="I6" s="5"/>
    </row>
    <row r="7" customFormat="false" ht="7.5" hidden="false" customHeight="true" outlineLevel="0" collapsed="false"/>
    <row r="8" customFormat="false" ht="21.75" hidden="false" customHeight="true" outlineLevel="0" collapsed="false">
      <c r="A8" s="4" t="s">
        <v>6</v>
      </c>
      <c r="B8" s="5"/>
      <c r="C8" s="5"/>
      <c r="D8" s="5"/>
      <c r="E8" s="4" t="s">
        <v>7</v>
      </c>
      <c r="F8" s="5"/>
      <c r="G8" s="5"/>
      <c r="H8" s="5"/>
      <c r="I8" s="5"/>
    </row>
    <row r="9" customFormat="false" ht="7.5" hidden="false" customHeight="true" outlineLevel="0" collapsed="false"/>
    <row r="10" customFormat="false" ht="21.75" hidden="false" customHeight="true" outlineLevel="0" collapsed="false">
      <c r="A10" s="4" t="s">
        <v>8</v>
      </c>
      <c r="B10" s="5"/>
      <c r="C10" s="5"/>
      <c r="D10" s="5"/>
      <c r="E10" s="4" t="s">
        <v>9</v>
      </c>
      <c r="F10" s="6"/>
      <c r="G10" s="6"/>
      <c r="H10" s="6"/>
      <c r="I10" s="6"/>
    </row>
    <row r="12" customFormat="false" ht="13.5" hidden="false" customHeight="true" outlineLevel="0" collapsed="false"/>
    <row r="13" customFormat="false" ht="30" hidden="false" customHeight="true" outlineLevel="0" collapsed="false">
      <c r="A13" s="7" t="s">
        <v>10</v>
      </c>
      <c r="B13" s="7" t="s">
        <v>11</v>
      </c>
      <c r="C13" s="7" t="s">
        <v>12</v>
      </c>
      <c r="D13" s="7" t="s">
        <v>13</v>
      </c>
      <c r="E13" s="7" t="s">
        <v>14</v>
      </c>
      <c r="F13" s="7" t="s">
        <v>15</v>
      </c>
      <c r="G13" s="7" t="s">
        <v>16</v>
      </c>
      <c r="H13" s="7" t="s">
        <v>17</v>
      </c>
      <c r="I13" s="7" t="s">
        <v>18</v>
      </c>
    </row>
    <row r="14" customFormat="false" ht="19.5" hidden="false" customHeight="true" outlineLevel="0" collapsed="false">
      <c r="A14" s="8" t="s">
        <v>19</v>
      </c>
      <c r="B14" s="8"/>
      <c r="C14" s="8"/>
      <c r="D14" s="8"/>
      <c r="E14" s="8"/>
      <c r="F14" s="8"/>
      <c r="G14" s="8"/>
      <c r="H14" s="8"/>
      <c r="I14" s="8"/>
    </row>
    <row r="15" customFormat="false" ht="18" hidden="false" customHeight="true" outlineLevel="0" collapsed="false">
      <c r="A15" s="9" t="n">
        <v>1</v>
      </c>
      <c r="B15" s="10" t="s">
        <v>20</v>
      </c>
      <c r="C15" s="11" t="s">
        <v>21</v>
      </c>
      <c r="D15" s="12" t="n">
        <v>0</v>
      </c>
      <c r="E15" s="13" t="n">
        <v>0</v>
      </c>
      <c r="F15" s="14" t="n">
        <f aca="false">D15*E15</f>
        <v>0</v>
      </c>
      <c r="G15" s="12" t="n">
        <v>0</v>
      </c>
      <c r="H15" s="13" t="n">
        <v>0</v>
      </c>
      <c r="I15" s="14" t="n">
        <f aca="false">G15*H15</f>
        <v>0</v>
      </c>
    </row>
    <row r="16" customFormat="false" ht="18" hidden="false" customHeight="true" outlineLevel="0" collapsed="false">
      <c r="A16" s="9" t="n">
        <v>2</v>
      </c>
      <c r="B16" s="10" t="s">
        <v>22</v>
      </c>
      <c r="C16" s="11" t="s">
        <v>21</v>
      </c>
      <c r="D16" s="12" t="n">
        <v>0</v>
      </c>
      <c r="E16" s="13" t="n">
        <v>0</v>
      </c>
      <c r="F16" s="14" t="n">
        <f aca="false">D16*E16</f>
        <v>0</v>
      </c>
      <c r="G16" s="12" t="n">
        <v>0</v>
      </c>
      <c r="H16" s="13" t="n">
        <v>0</v>
      </c>
      <c r="I16" s="14" t="n">
        <f aca="false">G16*H16</f>
        <v>0</v>
      </c>
    </row>
    <row r="17" customFormat="false" ht="18" hidden="false" customHeight="true" outlineLevel="0" collapsed="false">
      <c r="A17" s="9" t="n">
        <v>3</v>
      </c>
      <c r="B17" s="10" t="s">
        <v>23</v>
      </c>
      <c r="C17" s="11" t="s">
        <v>21</v>
      </c>
      <c r="D17" s="12" t="n">
        <v>0</v>
      </c>
      <c r="E17" s="13" t="n">
        <v>0</v>
      </c>
      <c r="F17" s="14" t="n">
        <f aca="false">D17*E17</f>
        <v>0</v>
      </c>
      <c r="G17" s="12" t="n">
        <v>0</v>
      </c>
      <c r="H17" s="13" t="n">
        <v>0</v>
      </c>
      <c r="I17" s="14" t="n">
        <f aca="false">G17*H17</f>
        <v>0</v>
      </c>
    </row>
    <row r="18" customFormat="false" ht="18" hidden="false" customHeight="true" outlineLevel="0" collapsed="false">
      <c r="A18" s="9" t="n">
        <v>4</v>
      </c>
      <c r="B18" s="10" t="s">
        <v>24</v>
      </c>
      <c r="C18" s="11" t="s">
        <v>21</v>
      </c>
      <c r="D18" s="12" t="n">
        <v>0</v>
      </c>
      <c r="E18" s="13" t="n">
        <v>0</v>
      </c>
      <c r="F18" s="14" t="n">
        <f aca="false">D18*E18</f>
        <v>0</v>
      </c>
      <c r="G18" s="12" t="n">
        <v>0</v>
      </c>
      <c r="H18" s="13" t="n">
        <v>0</v>
      </c>
      <c r="I18" s="14" t="n">
        <f aca="false">G18*H18</f>
        <v>0</v>
      </c>
    </row>
    <row r="19" customFormat="false" ht="18" hidden="false" customHeight="true" outlineLevel="0" collapsed="false">
      <c r="A19" s="9" t="n">
        <v>5</v>
      </c>
      <c r="B19" s="10" t="s">
        <v>25</v>
      </c>
      <c r="C19" s="11" t="s">
        <v>21</v>
      </c>
      <c r="D19" s="12" t="n">
        <v>0</v>
      </c>
      <c r="E19" s="13" t="n">
        <v>0</v>
      </c>
      <c r="F19" s="14" t="n">
        <f aca="false">D19*E19</f>
        <v>0</v>
      </c>
      <c r="G19" s="12" t="n">
        <v>0</v>
      </c>
      <c r="H19" s="13" t="n">
        <v>0</v>
      </c>
      <c r="I19" s="14" t="n">
        <f aca="false">G19*H19</f>
        <v>0</v>
      </c>
    </row>
    <row r="20" customFormat="false" ht="18" hidden="false" customHeight="true" outlineLevel="0" collapsed="false">
      <c r="A20" s="9" t="n">
        <v>6</v>
      </c>
      <c r="B20" s="15"/>
      <c r="C20" s="11" t="s">
        <v>21</v>
      </c>
      <c r="D20" s="12" t="n">
        <v>0</v>
      </c>
      <c r="E20" s="13" t="n">
        <v>0</v>
      </c>
      <c r="F20" s="14" t="n">
        <f aca="false">D20*E20</f>
        <v>0</v>
      </c>
      <c r="G20" s="12" t="n">
        <v>0</v>
      </c>
      <c r="H20" s="13" t="n">
        <v>0</v>
      </c>
      <c r="I20" s="14" t="n">
        <f aca="false">G20*H20</f>
        <v>0</v>
      </c>
    </row>
    <row r="21" customFormat="false" ht="18" hidden="false" customHeight="true" outlineLevel="0" collapsed="false">
      <c r="A21" s="9" t="n">
        <v>7</v>
      </c>
      <c r="B21" s="15"/>
      <c r="C21" s="11" t="s">
        <v>21</v>
      </c>
      <c r="D21" s="12" t="n">
        <v>0</v>
      </c>
      <c r="E21" s="13" t="n">
        <v>0</v>
      </c>
      <c r="F21" s="14" t="n">
        <f aca="false">D21*E21</f>
        <v>0</v>
      </c>
      <c r="G21" s="12" t="n">
        <v>0</v>
      </c>
      <c r="H21" s="13" t="n">
        <v>0</v>
      </c>
      <c r="I21" s="14" t="n">
        <f aca="false">G21*H21</f>
        <v>0</v>
      </c>
    </row>
    <row r="22" customFormat="false" ht="19.5" hidden="false" customHeight="true" outlineLevel="0" collapsed="false">
      <c r="A22" s="16" t="s">
        <v>26</v>
      </c>
      <c r="B22" s="16"/>
      <c r="C22" s="16"/>
      <c r="D22" s="16"/>
      <c r="E22" s="16"/>
      <c r="F22" s="17" t="n">
        <f aca="false">SUM(F15:F21)</f>
        <v>0</v>
      </c>
      <c r="G22" s="18" t="s">
        <v>27</v>
      </c>
      <c r="H22" s="19" t="n">
        <f aca="false">I22-F22</f>
        <v>0</v>
      </c>
      <c r="I22" s="17" t="n">
        <f aca="false">SUM(I15:I21)</f>
        <v>0</v>
      </c>
    </row>
    <row r="24" customFormat="false" ht="19.5" hidden="false" customHeight="true" outlineLevel="0" collapsed="false">
      <c r="A24" s="8" t="s">
        <v>28</v>
      </c>
      <c r="B24" s="8"/>
      <c r="C24" s="8"/>
      <c r="D24" s="8"/>
      <c r="E24" s="8"/>
      <c r="F24" s="8"/>
      <c r="G24" s="8"/>
      <c r="H24" s="8"/>
      <c r="I24" s="8"/>
    </row>
    <row r="25" customFormat="false" ht="18" hidden="false" customHeight="true" outlineLevel="0" collapsed="false">
      <c r="A25" s="9" t="n">
        <v>1</v>
      </c>
      <c r="B25" s="10" t="s">
        <v>29</v>
      </c>
      <c r="C25" s="11" t="s">
        <v>30</v>
      </c>
      <c r="D25" s="12" t="n">
        <v>0</v>
      </c>
      <c r="E25" s="13" t="n">
        <v>0</v>
      </c>
      <c r="F25" s="14" t="n">
        <f aca="false">D25*E25</f>
        <v>0</v>
      </c>
      <c r="G25" s="12" t="n">
        <v>0</v>
      </c>
      <c r="H25" s="13" t="n">
        <v>0</v>
      </c>
      <c r="I25" s="14" t="n">
        <f aca="false">G25*H25</f>
        <v>0</v>
      </c>
    </row>
    <row r="26" customFormat="false" ht="18" hidden="false" customHeight="true" outlineLevel="0" collapsed="false">
      <c r="A26" s="9" t="n">
        <v>2</v>
      </c>
      <c r="B26" s="10" t="s">
        <v>31</v>
      </c>
      <c r="C26" s="11" t="s">
        <v>30</v>
      </c>
      <c r="D26" s="12" t="n">
        <v>0</v>
      </c>
      <c r="E26" s="13" t="n">
        <v>0</v>
      </c>
      <c r="F26" s="14" t="n">
        <f aca="false">D26*E26</f>
        <v>0</v>
      </c>
      <c r="G26" s="12" t="n">
        <v>0</v>
      </c>
      <c r="H26" s="13" t="n">
        <v>0</v>
      </c>
      <c r="I26" s="14" t="n">
        <f aca="false">G26*H26</f>
        <v>0</v>
      </c>
    </row>
    <row r="27" customFormat="false" ht="18" hidden="false" customHeight="true" outlineLevel="0" collapsed="false">
      <c r="A27" s="9" t="n">
        <v>3</v>
      </c>
      <c r="B27" s="10" t="s">
        <v>32</v>
      </c>
      <c r="C27" s="11" t="s">
        <v>33</v>
      </c>
      <c r="D27" s="12" t="n">
        <v>0</v>
      </c>
      <c r="E27" s="13" t="n">
        <v>0</v>
      </c>
      <c r="F27" s="14" t="n">
        <f aca="false">D27*E27</f>
        <v>0</v>
      </c>
      <c r="G27" s="12" t="n">
        <v>0</v>
      </c>
      <c r="H27" s="13" t="n">
        <v>0</v>
      </c>
      <c r="I27" s="14" t="n">
        <f aca="false">G27*H27</f>
        <v>0</v>
      </c>
    </row>
    <row r="28" customFormat="false" ht="18" hidden="false" customHeight="true" outlineLevel="0" collapsed="false">
      <c r="A28" s="9" t="n">
        <v>4</v>
      </c>
      <c r="B28" s="10" t="s">
        <v>34</v>
      </c>
      <c r="C28" s="11" t="s">
        <v>35</v>
      </c>
      <c r="D28" s="12" t="n">
        <v>0</v>
      </c>
      <c r="E28" s="13" t="n">
        <v>0</v>
      </c>
      <c r="F28" s="14" t="n">
        <f aca="false">D28*E28</f>
        <v>0</v>
      </c>
      <c r="G28" s="12" t="n">
        <v>0</v>
      </c>
      <c r="H28" s="13" t="n">
        <v>0</v>
      </c>
      <c r="I28" s="14" t="n">
        <f aca="false">G28*H28</f>
        <v>0</v>
      </c>
    </row>
    <row r="29" customFormat="false" ht="18" hidden="false" customHeight="true" outlineLevel="0" collapsed="false">
      <c r="A29" s="9" t="n">
        <v>5</v>
      </c>
      <c r="B29" s="10" t="s">
        <v>36</v>
      </c>
      <c r="C29" s="11" t="s">
        <v>37</v>
      </c>
      <c r="D29" s="12" t="n">
        <v>0</v>
      </c>
      <c r="E29" s="13" t="n">
        <v>0</v>
      </c>
      <c r="F29" s="14" t="n">
        <f aca="false">D29*E29</f>
        <v>0</v>
      </c>
      <c r="G29" s="12" t="n">
        <v>0</v>
      </c>
      <c r="H29" s="13" t="n">
        <v>0</v>
      </c>
      <c r="I29" s="14" t="n">
        <f aca="false">G29*H29</f>
        <v>0</v>
      </c>
    </row>
    <row r="30" customFormat="false" ht="18" hidden="false" customHeight="true" outlineLevel="0" collapsed="false">
      <c r="A30" s="9" t="n">
        <v>6</v>
      </c>
      <c r="B30" s="10" t="s">
        <v>38</v>
      </c>
      <c r="C30" s="11" t="s">
        <v>33</v>
      </c>
      <c r="D30" s="12" t="n">
        <v>0</v>
      </c>
      <c r="E30" s="13" t="n">
        <v>0</v>
      </c>
      <c r="F30" s="14" t="n">
        <f aca="false">D30*E30</f>
        <v>0</v>
      </c>
      <c r="G30" s="12" t="n">
        <v>0</v>
      </c>
      <c r="H30" s="13" t="n">
        <v>0</v>
      </c>
      <c r="I30" s="14" t="n">
        <f aca="false">G30*H30</f>
        <v>0</v>
      </c>
    </row>
    <row r="31" customFormat="false" ht="18" hidden="false" customHeight="true" outlineLevel="0" collapsed="false">
      <c r="A31" s="9" t="n">
        <v>7</v>
      </c>
      <c r="B31" s="10" t="s">
        <v>39</v>
      </c>
      <c r="C31" s="11" t="s">
        <v>40</v>
      </c>
      <c r="D31" s="12" t="n">
        <v>0</v>
      </c>
      <c r="E31" s="13" t="n">
        <v>0</v>
      </c>
      <c r="F31" s="14" t="n">
        <f aca="false">D31*E31</f>
        <v>0</v>
      </c>
      <c r="G31" s="12" t="n">
        <v>0</v>
      </c>
      <c r="H31" s="13" t="n">
        <v>0</v>
      </c>
      <c r="I31" s="14" t="n">
        <f aca="false">G31*H31</f>
        <v>0</v>
      </c>
    </row>
    <row r="32" customFormat="false" ht="18" hidden="false" customHeight="true" outlineLevel="0" collapsed="false">
      <c r="A32" s="9" t="n">
        <v>8</v>
      </c>
      <c r="B32" s="10" t="s">
        <v>41</v>
      </c>
      <c r="C32" s="11" t="s">
        <v>42</v>
      </c>
      <c r="D32" s="12" t="n">
        <v>0</v>
      </c>
      <c r="E32" s="13" t="n">
        <v>0</v>
      </c>
      <c r="F32" s="14" t="n">
        <f aca="false">D32*E32</f>
        <v>0</v>
      </c>
      <c r="G32" s="12" t="n">
        <v>0</v>
      </c>
      <c r="H32" s="13" t="n">
        <v>0</v>
      </c>
      <c r="I32" s="14" t="n">
        <f aca="false">G32*H32</f>
        <v>0</v>
      </c>
    </row>
    <row r="33" customFormat="false" ht="18" hidden="false" customHeight="true" outlineLevel="0" collapsed="false">
      <c r="A33" s="9" t="n">
        <v>9</v>
      </c>
      <c r="B33" s="15"/>
      <c r="C33" s="11"/>
      <c r="D33" s="12" t="n">
        <v>0</v>
      </c>
      <c r="E33" s="13" t="n">
        <v>0</v>
      </c>
      <c r="F33" s="14" t="n">
        <f aca="false">D33*E33</f>
        <v>0</v>
      </c>
      <c r="G33" s="12" t="n">
        <v>0</v>
      </c>
      <c r="H33" s="13" t="n">
        <v>0</v>
      </c>
      <c r="I33" s="14" t="n">
        <f aca="false">G33*H33</f>
        <v>0</v>
      </c>
    </row>
    <row r="34" customFormat="false" ht="18" hidden="false" customHeight="true" outlineLevel="0" collapsed="false">
      <c r="A34" s="9" t="n">
        <v>10</v>
      </c>
      <c r="B34" s="15"/>
      <c r="C34" s="11"/>
      <c r="D34" s="12" t="n">
        <v>0</v>
      </c>
      <c r="E34" s="13" t="n">
        <v>0</v>
      </c>
      <c r="F34" s="14" t="n">
        <f aca="false">D34*E34</f>
        <v>0</v>
      </c>
      <c r="G34" s="12" t="n">
        <v>0</v>
      </c>
      <c r="H34" s="13" t="n">
        <v>0</v>
      </c>
      <c r="I34" s="14" t="n">
        <f aca="false">G34*H34</f>
        <v>0</v>
      </c>
    </row>
    <row r="35" customFormat="false" ht="18" hidden="false" customHeight="true" outlineLevel="0" collapsed="false">
      <c r="A35" s="9" t="n">
        <v>11</v>
      </c>
      <c r="B35" s="15"/>
      <c r="C35" s="11"/>
      <c r="D35" s="12" t="n">
        <v>0</v>
      </c>
      <c r="E35" s="13" t="n">
        <v>0</v>
      </c>
      <c r="F35" s="14" t="n">
        <f aca="false">D35*E35</f>
        <v>0</v>
      </c>
      <c r="G35" s="12" t="n">
        <v>0</v>
      </c>
      <c r="H35" s="13" t="n">
        <v>0</v>
      </c>
      <c r="I35" s="14" t="n">
        <f aca="false">G35*H35</f>
        <v>0</v>
      </c>
    </row>
    <row r="36" customFormat="false" ht="19.5" hidden="false" customHeight="true" outlineLevel="0" collapsed="false">
      <c r="A36" s="16" t="s">
        <v>43</v>
      </c>
      <c r="B36" s="16"/>
      <c r="C36" s="16"/>
      <c r="D36" s="16"/>
      <c r="E36" s="16"/>
      <c r="F36" s="17" t="n">
        <f aca="false">SUM(F25:F35)</f>
        <v>0</v>
      </c>
      <c r="G36" s="18" t="s">
        <v>27</v>
      </c>
      <c r="H36" s="19" t="n">
        <f aca="false">I36-F36</f>
        <v>0</v>
      </c>
      <c r="I36" s="17" t="n">
        <f aca="false">SUM(I25:I35)</f>
        <v>0</v>
      </c>
    </row>
    <row r="38" customFormat="false" ht="19.5" hidden="false" customHeight="true" outlineLevel="0" collapsed="false">
      <c r="A38" s="8" t="s">
        <v>44</v>
      </c>
      <c r="B38" s="8"/>
      <c r="C38" s="8"/>
      <c r="D38" s="8"/>
      <c r="E38" s="8"/>
      <c r="F38" s="8"/>
      <c r="G38" s="8"/>
      <c r="H38" s="8"/>
      <c r="I38" s="8"/>
    </row>
    <row r="39" customFormat="false" ht="18" hidden="false" customHeight="true" outlineLevel="0" collapsed="false">
      <c r="A39" s="9" t="n">
        <v>1</v>
      </c>
      <c r="B39" s="10" t="s">
        <v>45</v>
      </c>
      <c r="C39" s="11" t="s">
        <v>42</v>
      </c>
      <c r="D39" s="12" t="n">
        <v>0</v>
      </c>
      <c r="E39" s="13" t="n">
        <v>0</v>
      </c>
      <c r="F39" s="14" t="n">
        <f aca="false">D39*E39</f>
        <v>0</v>
      </c>
      <c r="G39" s="12" t="n">
        <v>0</v>
      </c>
      <c r="H39" s="13" t="n">
        <v>0</v>
      </c>
      <c r="I39" s="14" t="n">
        <f aca="false">G39*H39</f>
        <v>0</v>
      </c>
    </row>
    <row r="40" customFormat="false" ht="18" hidden="false" customHeight="true" outlineLevel="0" collapsed="false">
      <c r="A40" s="9" t="n">
        <v>2</v>
      </c>
      <c r="B40" s="10" t="s">
        <v>46</v>
      </c>
      <c r="C40" s="11" t="s">
        <v>42</v>
      </c>
      <c r="D40" s="12" t="n">
        <v>0</v>
      </c>
      <c r="E40" s="13" t="n">
        <v>0</v>
      </c>
      <c r="F40" s="14" t="n">
        <f aca="false">D40*E40</f>
        <v>0</v>
      </c>
      <c r="G40" s="12" t="n">
        <v>0</v>
      </c>
      <c r="H40" s="13" t="n">
        <v>0</v>
      </c>
      <c r="I40" s="14" t="n">
        <f aca="false">G40*H40</f>
        <v>0</v>
      </c>
    </row>
    <row r="41" customFormat="false" ht="18" hidden="false" customHeight="true" outlineLevel="0" collapsed="false">
      <c r="A41" s="9" t="n">
        <v>3</v>
      </c>
      <c r="B41" s="10" t="s">
        <v>47</v>
      </c>
      <c r="C41" s="11" t="s">
        <v>48</v>
      </c>
      <c r="D41" s="12" t="n">
        <v>0</v>
      </c>
      <c r="E41" s="13" t="n">
        <v>0</v>
      </c>
      <c r="F41" s="14" t="n">
        <f aca="false">D41*E41</f>
        <v>0</v>
      </c>
      <c r="G41" s="12" t="n">
        <v>0</v>
      </c>
      <c r="H41" s="13" t="n">
        <v>0</v>
      </c>
      <c r="I41" s="14" t="n">
        <f aca="false">G41*H41</f>
        <v>0</v>
      </c>
    </row>
    <row r="42" customFormat="false" ht="18" hidden="false" customHeight="true" outlineLevel="0" collapsed="false">
      <c r="A42" s="9" t="n">
        <v>4</v>
      </c>
      <c r="B42" s="10" t="s">
        <v>49</v>
      </c>
      <c r="C42" s="11" t="s">
        <v>48</v>
      </c>
      <c r="D42" s="12" t="n">
        <v>0</v>
      </c>
      <c r="E42" s="13" t="n">
        <v>0</v>
      </c>
      <c r="F42" s="14" t="n">
        <f aca="false">D42*E42</f>
        <v>0</v>
      </c>
      <c r="G42" s="12" t="n">
        <v>0</v>
      </c>
      <c r="H42" s="13" t="n">
        <v>0</v>
      </c>
      <c r="I42" s="14" t="n">
        <f aca="false">G42*H42</f>
        <v>0</v>
      </c>
    </row>
    <row r="43" customFormat="false" ht="18" hidden="false" customHeight="true" outlineLevel="0" collapsed="false">
      <c r="A43" s="9" t="n">
        <v>5</v>
      </c>
      <c r="B43" s="10" t="s">
        <v>50</v>
      </c>
      <c r="C43" s="11" t="s">
        <v>51</v>
      </c>
      <c r="D43" s="12" t="n">
        <v>0</v>
      </c>
      <c r="E43" s="13" t="n">
        <v>0</v>
      </c>
      <c r="F43" s="14" t="n">
        <f aca="false">D43*E43</f>
        <v>0</v>
      </c>
      <c r="G43" s="12" t="n">
        <v>0</v>
      </c>
      <c r="H43" s="13" t="n">
        <v>0</v>
      </c>
      <c r="I43" s="14" t="n">
        <f aca="false">G43*H43</f>
        <v>0</v>
      </c>
    </row>
    <row r="44" customFormat="false" ht="18" hidden="false" customHeight="true" outlineLevel="0" collapsed="false">
      <c r="A44" s="9" t="n">
        <v>6</v>
      </c>
      <c r="B44" s="15"/>
      <c r="C44" s="11"/>
      <c r="D44" s="12" t="n">
        <v>0</v>
      </c>
      <c r="E44" s="13" t="n">
        <v>0</v>
      </c>
      <c r="F44" s="14" t="n">
        <f aca="false">D44*E44</f>
        <v>0</v>
      </c>
      <c r="G44" s="12" t="n">
        <v>0</v>
      </c>
      <c r="H44" s="13" t="n">
        <v>0</v>
      </c>
      <c r="I44" s="14" t="n">
        <f aca="false">G44*H44</f>
        <v>0</v>
      </c>
    </row>
    <row r="45" customFormat="false" ht="19.5" hidden="false" customHeight="true" outlineLevel="0" collapsed="false">
      <c r="A45" s="16" t="s">
        <v>52</v>
      </c>
      <c r="B45" s="16"/>
      <c r="C45" s="16"/>
      <c r="D45" s="16"/>
      <c r="E45" s="16"/>
      <c r="F45" s="17" t="n">
        <f aca="false">SUM(F39:F44)</f>
        <v>0</v>
      </c>
      <c r="G45" s="18" t="s">
        <v>27</v>
      </c>
      <c r="H45" s="19" t="n">
        <f aca="false">I45-F45</f>
        <v>0</v>
      </c>
      <c r="I45" s="17" t="n">
        <f aca="false">SUM(I39:I44)</f>
        <v>0</v>
      </c>
    </row>
    <row r="47" customFormat="false" ht="19.5" hidden="false" customHeight="true" outlineLevel="0" collapsed="false">
      <c r="A47" s="20" t="s">
        <v>53</v>
      </c>
      <c r="B47" s="20"/>
      <c r="C47" s="20"/>
      <c r="D47" s="20"/>
      <c r="E47" s="20"/>
      <c r="F47" s="20"/>
      <c r="G47" s="20"/>
      <c r="H47" s="20"/>
      <c r="I47" s="20"/>
    </row>
    <row r="48" customFormat="false" ht="21.75" hidden="false" customHeight="true" outlineLevel="0" collapsed="false">
      <c r="A48" s="21" t="s">
        <v>54</v>
      </c>
      <c r="B48" s="21"/>
      <c r="C48" s="21"/>
      <c r="D48" s="21"/>
      <c r="E48" s="21"/>
      <c r="F48" s="22" t="n">
        <f aca="false">F22+F36+F45</f>
        <v>0</v>
      </c>
      <c r="G48" s="23"/>
      <c r="H48" s="23"/>
      <c r="I48" s="24" t="n">
        <f aca="false">I22+I36+I45</f>
        <v>0</v>
      </c>
    </row>
    <row r="49" customFormat="false" ht="21.75" hidden="false" customHeight="true" outlineLevel="0" collapsed="false">
      <c r="A49" s="21" t="s">
        <v>55</v>
      </c>
      <c r="B49" s="21"/>
      <c r="C49" s="21"/>
      <c r="D49" s="21"/>
      <c r="E49" s="21"/>
      <c r="F49" s="22"/>
      <c r="G49" s="23"/>
      <c r="H49" s="23"/>
      <c r="I49" s="24" t="str">
        <f aca="false">IF(F49&lt;&gt;"",F49,"Enter above")</f>
        <v>Enter above</v>
      </c>
    </row>
    <row r="50" customFormat="false" ht="21.75" hidden="false" customHeight="true" outlineLevel="0" collapsed="false">
      <c r="A50" s="21" t="s">
        <v>56</v>
      </c>
      <c r="B50" s="21"/>
      <c r="C50" s="21"/>
      <c r="D50" s="21"/>
      <c r="E50" s="21"/>
      <c r="F50" s="22"/>
      <c r="G50" s="23"/>
      <c r="H50" s="23"/>
      <c r="I50" s="25" t="n">
        <f aca="false">F49-I48</f>
        <v>0</v>
      </c>
    </row>
    <row r="51" customFormat="false" ht="21.75" hidden="false" customHeight="true" outlineLevel="0" collapsed="false">
      <c r="A51" s="21" t="s">
        <v>57</v>
      </c>
      <c r="B51" s="21"/>
      <c r="C51" s="21"/>
      <c r="D51" s="21"/>
      <c r="E51" s="21"/>
      <c r="F51" s="26"/>
      <c r="G51" s="23"/>
      <c r="H51" s="23"/>
      <c r="I51" s="27" t="n">
        <f aca="false">IF(F49&lt;&gt;0,F50/F49,0)</f>
        <v>0</v>
      </c>
    </row>
    <row r="54" customFormat="false" ht="19.5" hidden="false" customHeight="true" outlineLevel="0" collapsed="false">
      <c r="A54" s="28" t="s">
        <v>58</v>
      </c>
      <c r="B54" s="28"/>
      <c r="C54" s="28"/>
      <c r="D54" s="28"/>
    </row>
    <row r="55" customFormat="false" ht="15.75" hidden="false" customHeight="true" outlineLevel="0" collapsed="false">
      <c r="A55" s="29" t="s">
        <v>59</v>
      </c>
      <c r="B55" s="29"/>
      <c r="C55" s="29"/>
      <c r="D55" s="29"/>
    </row>
    <row r="56" customFormat="false" ht="15.75" hidden="false" customHeight="true" outlineLevel="0" collapsed="false">
      <c r="A56" s="30" t="s">
        <v>60</v>
      </c>
      <c r="B56" s="30"/>
      <c r="C56" s="30"/>
      <c r="D56" s="30"/>
    </row>
    <row r="57" customFormat="false" ht="15.75" hidden="false" customHeight="true" outlineLevel="0" collapsed="false">
      <c r="A57" s="31" t="s">
        <v>61</v>
      </c>
      <c r="B57" s="31"/>
      <c r="C57" s="31"/>
      <c r="D57" s="31"/>
    </row>
  </sheetData>
  <mergeCells count="25">
    <mergeCell ref="A1:I1"/>
    <mergeCell ref="A2:I2"/>
    <mergeCell ref="B4:D4"/>
    <mergeCell ref="F4:I4"/>
    <mergeCell ref="B6:D6"/>
    <mergeCell ref="F6:I6"/>
    <mergeCell ref="B8:D8"/>
    <mergeCell ref="F8:I8"/>
    <mergeCell ref="B10:D10"/>
    <mergeCell ref="F10:I10"/>
    <mergeCell ref="A14:I14"/>
    <mergeCell ref="A22:E22"/>
    <mergeCell ref="A24:I24"/>
    <mergeCell ref="A36:E36"/>
    <mergeCell ref="A38:I38"/>
    <mergeCell ref="A45:E45"/>
    <mergeCell ref="A47:I47"/>
    <mergeCell ref="A48:E48"/>
    <mergeCell ref="A49:E49"/>
    <mergeCell ref="A50:E50"/>
    <mergeCell ref="A51:E51"/>
    <mergeCell ref="A54:D54"/>
    <mergeCell ref="A55:D55"/>
    <mergeCell ref="A56:D56"/>
    <mergeCell ref="A57:D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5" min="3" style="0" width="16"/>
    <col collapsed="false" customWidth="true" hidden="false" outlineLevel="0" max="8" min="6" style="0" width="14"/>
    <col collapsed="false" customWidth="true" hidden="false" outlineLevel="0" max="11" min="9" style="0" width="16"/>
  </cols>
  <sheetData>
    <row r="1" customFormat="false" ht="36" hidden="false" customHeight="true" outlineLevel="0" collapsed="false">
      <c r="A1" s="32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customFormat="false" ht="18" hidden="false" customHeight="true" outlineLevel="0" collapsed="false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7.75" hidden="false" customHeight="true" outlineLevel="0" collapsed="false">
      <c r="A3" s="7" t="s">
        <v>10</v>
      </c>
      <c r="B3" s="7" t="s">
        <v>64</v>
      </c>
      <c r="C3" s="7" t="s">
        <v>65</v>
      </c>
      <c r="D3" s="7" t="s">
        <v>66</v>
      </c>
      <c r="E3" s="7" t="s">
        <v>67</v>
      </c>
      <c r="F3" s="7" t="s">
        <v>68</v>
      </c>
      <c r="G3" s="7" t="s">
        <v>69</v>
      </c>
      <c r="H3" s="7" t="s">
        <v>70</v>
      </c>
      <c r="I3" s="7" t="s">
        <v>71</v>
      </c>
      <c r="J3" s="7" t="s">
        <v>72</v>
      </c>
      <c r="K3" s="7" t="s">
        <v>73</v>
      </c>
    </row>
    <row r="4" customFormat="false" ht="18" hidden="false" customHeight="true" outlineLevel="0" collapsed="false">
      <c r="A4" s="33" t="n">
        <v>1</v>
      </c>
      <c r="B4" s="34"/>
      <c r="C4" s="34"/>
      <c r="D4" s="34"/>
      <c r="E4" s="34"/>
      <c r="F4" s="35"/>
      <c r="G4" s="35"/>
      <c r="H4" s="35"/>
      <c r="I4" s="36" t="str">
        <f aca="false">IF(F4&lt;&gt;"",F4-H4,"")</f>
        <v/>
      </c>
      <c r="J4" s="37" t="str">
        <f aca="false">IF(AND(F4&lt;&gt;"",F4&lt;&gt;0),I4/F4,"")</f>
        <v/>
      </c>
      <c r="K4" s="38"/>
    </row>
    <row r="5" customFormat="false" ht="18" hidden="false" customHeight="true" outlineLevel="0" collapsed="false">
      <c r="A5" s="33" t="n">
        <v>2</v>
      </c>
      <c r="B5" s="34"/>
      <c r="C5" s="34"/>
      <c r="D5" s="34"/>
      <c r="E5" s="34"/>
      <c r="F5" s="35"/>
      <c r="G5" s="35"/>
      <c r="H5" s="35"/>
      <c r="I5" s="36" t="str">
        <f aca="false">IF(F5&lt;&gt;"",F5-H5,"")</f>
        <v/>
      </c>
      <c r="J5" s="37" t="str">
        <f aca="false">IF(AND(F5&lt;&gt;"",F5&lt;&gt;0),I5/F5,"")</f>
        <v/>
      </c>
      <c r="K5" s="38"/>
    </row>
    <row r="6" customFormat="false" ht="18" hidden="false" customHeight="true" outlineLevel="0" collapsed="false">
      <c r="A6" s="33" t="n">
        <v>3</v>
      </c>
      <c r="B6" s="34"/>
      <c r="C6" s="34"/>
      <c r="D6" s="34"/>
      <c r="E6" s="34"/>
      <c r="F6" s="35"/>
      <c r="G6" s="35"/>
      <c r="H6" s="35"/>
      <c r="I6" s="36" t="str">
        <f aca="false">IF(F6&lt;&gt;"",F6-H6,"")</f>
        <v/>
      </c>
      <c r="J6" s="37" t="str">
        <f aca="false">IF(AND(F6&lt;&gt;"",F6&lt;&gt;0),I6/F6,"")</f>
        <v/>
      </c>
      <c r="K6" s="38"/>
    </row>
    <row r="7" customFormat="false" ht="18" hidden="false" customHeight="true" outlineLevel="0" collapsed="false">
      <c r="A7" s="33" t="n">
        <v>4</v>
      </c>
      <c r="B7" s="34"/>
      <c r="C7" s="34"/>
      <c r="D7" s="34"/>
      <c r="E7" s="34"/>
      <c r="F7" s="35"/>
      <c r="G7" s="35"/>
      <c r="H7" s="35"/>
      <c r="I7" s="36" t="str">
        <f aca="false">IF(F7&lt;&gt;"",F7-H7,"")</f>
        <v/>
      </c>
      <c r="J7" s="37" t="str">
        <f aca="false">IF(AND(F7&lt;&gt;"",F7&lt;&gt;0),I7/F7,"")</f>
        <v/>
      </c>
      <c r="K7" s="38"/>
    </row>
    <row r="8" customFormat="false" ht="18" hidden="false" customHeight="true" outlineLevel="0" collapsed="false">
      <c r="A8" s="33" t="n">
        <v>5</v>
      </c>
      <c r="B8" s="34"/>
      <c r="C8" s="34"/>
      <c r="D8" s="34"/>
      <c r="E8" s="34"/>
      <c r="F8" s="35"/>
      <c r="G8" s="35"/>
      <c r="H8" s="35"/>
      <c r="I8" s="36" t="str">
        <f aca="false">IF(F8&lt;&gt;"",F8-H8,"")</f>
        <v/>
      </c>
      <c r="J8" s="37" t="str">
        <f aca="false">IF(AND(F8&lt;&gt;"",F8&lt;&gt;0),I8/F8,"")</f>
        <v/>
      </c>
      <c r="K8" s="38"/>
    </row>
    <row r="9" customFormat="false" ht="18" hidden="false" customHeight="true" outlineLevel="0" collapsed="false">
      <c r="A9" s="33" t="n">
        <v>6</v>
      </c>
      <c r="B9" s="34"/>
      <c r="C9" s="34"/>
      <c r="D9" s="34"/>
      <c r="E9" s="34"/>
      <c r="F9" s="35"/>
      <c r="G9" s="35"/>
      <c r="H9" s="35"/>
      <c r="I9" s="36" t="str">
        <f aca="false">IF(F9&lt;&gt;"",F9-H9,"")</f>
        <v/>
      </c>
      <c r="J9" s="37" t="str">
        <f aca="false">IF(AND(F9&lt;&gt;"",F9&lt;&gt;0),I9/F9,"")</f>
        <v/>
      </c>
      <c r="K9" s="38"/>
    </row>
    <row r="10" customFormat="false" ht="18" hidden="false" customHeight="true" outlineLevel="0" collapsed="false">
      <c r="A10" s="33" t="n">
        <v>7</v>
      </c>
      <c r="B10" s="34"/>
      <c r="C10" s="34"/>
      <c r="D10" s="34"/>
      <c r="E10" s="34"/>
      <c r="F10" s="35"/>
      <c r="G10" s="35"/>
      <c r="H10" s="35"/>
      <c r="I10" s="36" t="str">
        <f aca="false">IF(F10&lt;&gt;"",F10-H10,"")</f>
        <v/>
      </c>
      <c r="J10" s="37" t="str">
        <f aca="false">IF(AND(F10&lt;&gt;"",F10&lt;&gt;0),I10/F10,"")</f>
        <v/>
      </c>
      <c r="K10" s="38"/>
    </row>
    <row r="11" customFormat="false" ht="18" hidden="false" customHeight="true" outlineLevel="0" collapsed="false">
      <c r="A11" s="33" t="n">
        <v>8</v>
      </c>
      <c r="B11" s="34"/>
      <c r="C11" s="34"/>
      <c r="D11" s="34"/>
      <c r="E11" s="34"/>
      <c r="F11" s="35"/>
      <c r="G11" s="35"/>
      <c r="H11" s="35"/>
      <c r="I11" s="36" t="str">
        <f aca="false">IF(F11&lt;&gt;"",F11-H11,"")</f>
        <v/>
      </c>
      <c r="J11" s="37" t="str">
        <f aca="false">IF(AND(F11&lt;&gt;"",F11&lt;&gt;0),I11/F11,"")</f>
        <v/>
      </c>
      <c r="K11" s="38"/>
    </row>
    <row r="12" customFormat="false" ht="18" hidden="false" customHeight="true" outlineLevel="0" collapsed="false">
      <c r="A12" s="33" t="n">
        <v>9</v>
      </c>
      <c r="B12" s="34"/>
      <c r="C12" s="34"/>
      <c r="D12" s="34"/>
      <c r="E12" s="34"/>
      <c r="F12" s="35"/>
      <c r="G12" s="35"/>
      <c r="H12" s="35"/>
      <c r="I12" s="36" t="str">
        <f aca="false">IF(F12&lt;&gt;"",F12-H12,"")</f>
        <v/>
      </c>
      <c r="J12" s="37" t="str">
        <f aca="false">IF(AND(F12&lt;&gt;"",F12&lt;&gt;0),I12/F12,"")</f>
        <v/>
      </c>
      <c r="K12" s="38"/>
    </row>
    <row r="13" customFormat="false" ht="18" hidden="false" customHeight="true" outlineLevel="0" collapsed="false">
      <c r="A13" s="33" t="n">
        <v>10</v>
      </c>
      <c r="B13" s="34"/>
      <c r="C13" s="34"/>
      <c r="D13" s="34"/>
      <c r="E13" s="34"/>
      <c r="F13" s="35"/>
      <c r="G13" s="35"/>
      <c r="H13" s="35"/>
      <c r="I13" s="36" t="str">
        <f aca="false">IF(F13&lt;&gt;"",F13-H13,"")</f>
        <v/>
      </c>
      <c r="J13" s="37" t="str">
        <f aca="false">IF(AND(F13&lt;&gt;"",F13&lt;&gt;0),I13/F13,"")</f>
        <v/>
      </c>
      <c r="K13" s="38"/>
    </row>
    <row r="14" customFormat="false" ht="18" hidden="false" customHeight="true" outlineLevel="0" collapsed="false">
      <c r="A14" s="33" t="n">
        <v>11</v>
      </c>
      <c r="B14" s="34"/>
      <c r="C14" s="34"/>
      <c r="D14" s="34"/>
      <c r="E14" s="34"/>
      <c r="F14" s="35"/>
      <c r="G14" s="35"/>
      <c r="H14" s="35"/>
      <c r="I14" s="36" t="str">
        <f aca="false">IF(F14&lt;&gt;"",F14-H14,"")</f>
        <v/>
      </c>
      <c r="J14" s="37" t="str">
        <f aca="false">IF(AND(F14&lt;&gt;"",F14&lt;&gt;0),I14/F14,"")</f>
        <v/>
      </c>
      <c r="K14" s="38"/>
    </row>
    <row r="15" customFormat="false" ht="18" hidden="false" customHeight="true" outlineLevel="0" collapsed="false">
      <c r="A15" s="33" t="n">
        <v>12</v>
      </c>
      <c r="B15" s="34"/>
      <c r="C15" s="34"/>
      <c r="D15" s="34"/>
      <c r="E15" s="34"/>
      <c r="F15" s="35"/>
      <c r="G15" s="35"/>
      <c r="H15" s="35"/>
      <c r="I15" s="36" t="str">
        <f aca="false">IF(F15&lt;&gt;"",F15-H15,"")</f>
        <v/>
      </c>
      <c r="J15" s="37" t="str">
        <f aca="false">IF(AND(F15&lt;&gt;"",F15&lt;&gt;0),I15/F15,"")</f>
        <v/>
      </c>
      <c r="K15" s="38"/>
    </row>
    <row r="16" customFormat="false" ht="18" hidden="false" customHeight="true" outlineLevel="0" collapsed="false">
      <c r="A16" s="33" t="n">
        <v>13</v>
      </c>
      <c r="B16" s="34"/>
      <c r="C16" s="34"/>
      <c r="D16" s="34"/>
      <c r="E16" s="34"/>
      <c r="F16" s="35"/>
      <c r="G16" s="35"/>
      <c r="H16" s="35"/>
      <c r="I16" s="36" t="str">
        <f aca="false">IF(F16&lt;&gt;"",F16-H16,"")</f>
        <v/>
      </c>
      <c r="J16" s="37" t="str">
        <f aca="false">IF(AND(F16&lt;&gt;"",F16&lt;&gt;0),I16/F16,"")</f>
        <v/>
      </c>
      <c r="K16" s="38"/>
    </row>
    <row r="17" customFormat="false" ht="18" hidden="false" customHeight="true" outlineLevel="0" collapsed="false">
      <c r="A17" s="33" t="n">
        <v>14</v>
      </c>
      <c r="B17" s="34"/>
      <c r="C17" s="34"/>
      <c r="D17" s="34"/>
      <c r="E17" s="34"/>
      <c r="F17" s="35"/>
      <c r="G17" s="35"/>
      <c r="H17" s="35"/>
      <c r="I17" s="36" t="str">
        <f aca="false">IF(F17&lt;&gt;"",F17-H17,"")</f>
        <v/>
      </c>
      <c r="J17" s="37" t="str">
        <f aca="false">IF(AND(F17&lt;&gt;"",F17&lt;&gt;0),I17/F17,"")</f>
        <v/>
      </c>
      <c r="K17" s="38"/>
    </row>
    <row r="18" customFormat="false" ht="18" hidden="false" customHeight="true" outlineLevel="0" collapsed="false">
      <c r="A18" s="33" t="n">
        <v>15</v>
      </c>
      <c r="B18" s="34"/>
      <c r="C18" s="34"/>
      <c r="D18" s="34"/>
      <c r="E18" s="34"/>
      <c r="F18" s="35"/>
      <c r="G18" s="35"/>
      <c r="H18" s="35"/>
      <c r="I18" s="36" t="str">
        <f aca="false">IF(F18&lt;&gt;"",F18-H18,"")</f>
        <v/>
      </c>
      <c r="J18" s="37" t="str">
        <f aca="false">IF(AND(F18&lt;&gt;"",F18&lt;&gt;0),I18/F18,"")</f>
        <v/>
      </c>
      <c r="K18" s="38"/>
    </row>
    <row r="19" customFormat="false" ht="18" hidden="false" customHeight="true" outlineLevel="0" collapsed="false">
      <c r="A19" s="33" t="n">
        <v>16</v>
      </c>
      <c r="B19" s="34"/>
      <c r="C19" s="34"/>
      <c r="D19" s="34"/>
      <c r="E19" s="34"/>
      <c r="F19" s="35"/>
      <c r="G19" s="35"/>
      <c r="H19" s="35"/>
      <c r="I19" s="36" t="str">
        <f aca="false">IF(F19&lt;&gt;"",F19-H19,"")</f>
        <v/>
      </c>
      <c r="J19" s="37" t="str">
        <f aca="false">IF(AND(F19&lt;&gt;"",F19&lt;&gt;0),I19/F19,"")</f>
        <v/>
      </c>
      <c r="K19" s="38"/>
    </row>
    <row r="20" customFormat="false" ht="18" hidden="false" customHeight="true" outlineLevel="0" collapsed="false">
      <c r="A20" s="33" t="n">
        <v>17</v>
      </c>
      <c r="B20" s="34"/>
      <c r="C20" s="34"/>
      <c r="D20" s="34"/>
      <c r="E20" s="34"/>
      <c r="F20" s="35"/>
      <c r="G20" s="35"/>
      <c r="H20" s="35"/>
      <c r="I20" s="36" t="str">
        <f aca="false">IF(F20&lt;&gt;"",F20-H20,"")</f>
        <v/>
      </c>
      <c r="J20" s="37" t="str">
        <f aca="false">IF(AND(F20&lt;&gt;"",F20&lt;&gt;0),I20/F20,"")</f>
        <v/>
      </c>
      <c r="K20" s="38"/>
    </row>
    <row r="21" customFormat="false" ht="18" hidden="false" customHeight="true" outlineLevel="0" collapsed="false">
      <c r="A21" s="33" t="n">
        <v>18</v>
      </c>
      <c r="B21" s="34"/>
      <c r="C21" s="34"/>
      <c r="D21" s="34"/>
      <c r="E21" s="34"/>
      <c r="F21" s="35"/>
      <c r="G21" s="35"/>
      <c r="H21" s="35"/>
      <c r="I21" s="36" t="str">
        <f aca="false">IF(F21&lt;&gt;"",F21-H21,"")</f>
        <v/>
      </c>
      <c r="J21" s="37" t="str">
        <f aca="false">IF(AND(F21&lt;&gt;"",F21&lt;&gt;0),I21/F21,"")</f>
        <v/>
      </c>
      <c r="K21" s="38"/>
    </row>
    <row r="22" customFormat="false" ht="18" hidden="false" customHeight="true" outlineLevel="0" collapsed="false">
      <c r="A22" s="33" t="n">
        <v>19</v>
      </c>
      <c r="B22" s="34"/>
      <c r="C22" s="34"/>
      <c r="D22" s="34"/>
      <c r="E22" s="34"/>
      <c r="F22" s="35"/>
      <c r="G22" s="35"/>
      <c r="H22" s="35"/>
      <c r="I22" s="36" t="str">
        <f aca="false">IF(F22&lt;&gt;"",F22-H22,"")</f>
        <v/>
      </c>
      <c r="J22" s="37" t="str">
        <f aca="false">IF(AND(F22&lt;&gt;"",F22&lt;&gt;0),I22/F22,"")</f>
        <v/>
      </c>
      <c r="K22" s="38"/>
    </row>
    <row r="23" customFormat="false" ht="18" hidden="false" customHeight="true" outlineLevel="0" collapsed="false">
      <c r="A23" s="33" t="n">
        <v>20</v>
      </c>
      <c r="B23" s="34"/>
      <c r="C23" s="34"/>
      <c r="D23" s="34"/>
      <c r="E23" s="34"/>
      <c r="F23" s="35"/>
      <c r="G23" s="35"/>
      <c r="H23" s="35"/>
      <c r="I23" s="36" t="str">
        <f aca="false">IF(F23&lt;&gt;"",F23-H23,"")</f>
        <v/>
      </c>
      <c r="J23" s="37" t="str">
        <f aca="false">IF(AND(F23&lt;&gt;"",F23&lt;&gt;0),I23/F23,"")</f>
        <v/>
      </c>
      <c r="K23" s="38"/>
    </row>
    <row r="24" customFormat="false" ht="21.75" hidden="false" customHeight="true" outlineLevel="0" collapsed="false">
      <c r="A24" s="39" t="s">
        <v>74</v>
      </c>
      <c r="B24" s="40"/>
      <c r="C24" s="40"/>
      <c r="D24" s="40"/>
      <c r="E24" s="40"/>
      <c r="F24" s="17" t="n">
        <f aca="false">SUM(F4:F23)</f>
        <v>0</v>
      </c>
      <c r="G24" s="17" t="n">
        <f aca="false">SUM(G4:G23)</f>
        <v>0</v>
      </c>
      <c r="H24" s="17" t="n">
        <f aca="false">SUM(H4:H23)</f>
        <v>0</v>
      </c>
      <c r="I24" s="17" t="n">
        <f aca="false">SUM(I4:I23)</f>
        <v>0</v>
      </c>
      <c r="J24" s="41" t="str">
        <f aca="false">IF(F24&lt;&gt;0,I24/F24,"")</f>
        <v/>
      </c>
      <c r="K24" s="40"/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2026-04-15T15:49:32Z</dcterms:created>
  <dc:creator>openpyxl</dc:creator>
  <dc:description/>
  <dc:language>en-US</dc:language>
  <cp:lastModifiedBy/>
  <dcterms:modified xsi:type="dcterms:W3CDTF">2026-04-15T15:49:32Z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